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nforme Gestión Concejo 2017-30 sep\"/>
    </mc:Choice>
  </mc:AlternateContent>
  <bookViews>
    <workbookView xWindow="0" yWindow="0" windowWidth="24000" windowHeight="9735"/>
  </bookViews>
  <sheets>
    <sheet name="Hoja1" sheetId="1" r:id="rId1"/>
  </sheets>
  <definedNames>
    <definedName name="_xlnm.Print_Titles" localSheetId="0">Hoja1!$1:$2</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<sst xmlns="http://schemas.openxmlformats.org/spreadsheetml/2006/main" count="116" uniqueCount="59">
  <si>
    <t>Eje</t>
  </si>
  <si>
    <t>Componente</t>
  </si>
  <si>
    <t>Programa</t>
  </si>
  <si>
    <t>Código indicador</t>
  </si>
  <si>
    <t>Indicador 
(Descripción)</t>
  </si>
  <si>
    <t>Unidad de medida</t>
  </si>
  <si>
    <t>LB_2015</t>
  </si>
  <si>
    <t>Nivel de cumplimiento ajustado</t>
  </si>
  <si>
    <t>M-2017</t>
  </si>
  <si>
    <t>Avance de la Meta a Septiembre de 2017</t>
  </si>
  <si>
    <t>Observaciones ( ¿Porqué?)</t>
  </si>
  <si>
    <t>Plan de Choque</t>
  </si>
  <si>
    <t>Responsable</t>
  </si>
  <si>
    <t>Meta</t>
  </si>
  <si>
    <t>Ejecución</t>
  </si>
  <si>
    <t>Semáforo</t>
  </si>
  <si>
    <t>45 Cali participativa y bien gobernada</t>
  </si>
  <si>
    <t>4501 Gerencia pública basada en resultados y la defensa de lo público</t>
  </si>
  <si>
    <t>4501001 Finanzas públicas sostenibles.</t>
  </si>
  <si>
    <t>Pasivo pensional racionalizado</t>
  </si>
  <si>
    <t>Millones de $</t>
  </si>
  <si>
    <t>Departamento Administrativo de Desarrollo e Innovación Institucional</t>
  </si>
  <si>
    <t>4502 Modernización institucional con transparencia y dignificación del servicio público</t>
  </si>
  <si>
    <t>4502001 Gobierno en línea</t>
  </si>
  <si>
    <t>Estrategia Anti tramites implementada</t>
  </si>
  <si>
    <t>Porcentaje</t>
  </si>
  <si>
    <t>4502002 Gestión pública efectiva y transparente</t>
  </si>
  <si>
    <t>Modelo Estándar de Control Interno Implementado</t>
  </si>
  <si>
    <t>Sistema de Gestión de la Calidad implementado</t>
  </si>
  <si>
    <t>Sistema de gestión de seguridad y salud en el trabajo en la alcaldía implementado</t>
  </si>
  <si>
    <t>NA</t>
  </si>
  <si>
    <t>Sistema de gestión documental modernizado</t>
  </si>
  <si>
    <t>Rendición de cuentas a la comunidad realizadas</t>
  </si>
  <si>
    <t>Número</t>
  </si>
  <si>
    <t>4502003 Gestión del talento humano y cultura organizacional</t>
  </si>
  <si>
    <t>Reforma administrativa integral diseñada, aprobada e implementada.</t>
  </si>
  <si>
    <t>Ampliar la cobertura en el desarrollo de competencias en el talento humano de la Administración municipal en función de los procesos.</t>
  </si>
  <si>
    <t>Clima y la cultura organizacional diagnosticado, intervenido y medido</t>
  </si>
  <si>
    <t>Puestos de trabajo renovados en condiciones óptimas para la prestación de un servicio adecuado</t>
  </si>
  <si>
    <t>Prueba piloto de puestos de teletrabajo implementada</t>
  </si>
  <si>
    <t xml:space="preserve">El Municipio ha venido realizando acciones con el propósito de tener cubierto su pasivo pensional, en el periodo 2015-2017, el ahorro en el FONPET se incrementó en un 63,49%, y el ahorro en el Patrimonio Autónomo en un  40,40%, lo que unido al bajo crecimiento del pasivo conllevó a que la cobertura del pasivo pensional, pasará del 36,15% al 55,84%.
Igualmente, se ha gestionado la actualización del cálculo actuarial  del pasivo pensional, persona por persona, con corte a diciembre 31 de 2016, por parte del Ministerio de Hacienda, lo que conllevará a una disminución del pasivo pensional.
</t>
  </si>
  <si>
    <t>Una de las metas propuestas por esta Subdireccion de Gestion Organizacional, fue la actualizacion de la caracterizacion de los procesos del MOP. En este sentido el avance reportado es: con Corte al 31 de septiembre de 2017, los avances en caracterizacion reportaron un 67% de procesos caracterizados, 28% con avances y 5% en estado critico, sin embargo se ha visto un avance en los tres ultimos cortes asi: 55% (julio), 61% (agosto) y 67% (septiembre) de procesos caracterizados. Ello demuestra el compromiso directivo y el esfuerzo realizado por la Subdireccion de Gestion Organizacional. De otra parte, la Reforma Administrativa ha traído cambios considerables al MOP y se ha mantenido la integridad del SGC, mediante la creación de dos nuevos procesos durante esta vigencia: Gestión del Turismo, Gestión de Paz y Cultura Ciudadana, aprobados mediante el Comité de Coordinación de Control Interno y Gestión de Calidad.</t>
  </si>
  <si>
    <t>N/A</t>
  </si>
  <si>
    <t>El Departamento Administrativo de Desarrollo e Innovación Institucional se encuentra diligenciando la encuesta del FURAG2, con el fin de evidenciar el trabajo realizado de manera articulada con los diferentes organismos de la entidad, dicha calificación la dará a conocer el Departamento Administrativo de la Función Pública DAFP en el mes de Febrero/2018.</t>
  </si>
  <si>
    <t xml:space="preserve">El Departamento Administrativo de Desarrollo e Innovación Institucional, ha realizado durante la vigencia 2017 actividades y tareas para la aplicación de la normatividad archivística mediante Depuración de los documentos y aplicación deTablas de Valoración Documental, Custodia guarda y trasporte de los archivos inactivos de CALISALUD EPS, el fondo financiero especializado (BANCALI) y GIRASOL S.A E.I.C.E. liquidada.
 estudios de prefactibilidad de alternativas del archivo municipal, y la tenencia, custodia guarda y trasporte de los archivos activos e inactivos, logrando de esta manera un cumplimiento de esta meta en un 100%.
</t>
  </si>
  <si>
    <t>El Departamento Administrativo de Desarrollo e Innovación Institucional, ha realizado durante la vigencia 2017 actividades y tareas para la implementación del la reforma administrativa, logrando de esta manera un cumplimiento de esta meta en un 100%.
Se brindó asesoría, asistencia y acompañamiento a los organismos para el desarrollo y ejecución de las funciones, roles y responsabilidades establecidas en el Decreto 0516 del 28/Sep/2016.</t>
  </si>
  <si>
    <t xml:space="preserve">
Se realizó proceso contractual "Concurso de méritos" por 80.000.000 para la atención al prejubilado, el cual se declaró desierto por que solo se presentó un propuesta al ser realizada de manera extemporanea, que conforme con la norma no es viable. Ademas se realizó otro proceso contractual "Concurso de méritos" por 120.000.000 para la intervención de las variables críticas clima y cultura el cual se encuentra en proceso de evaluación de proponentes.</t>
  </si>
  <si>
    <t>En el plan de choque para la atención al Prejubilado se adelanta un proceso de mínima cuantía por un valor $73..251.860 para asi cumplir con la meta en 100% en la presente vigencia</t>
  </si>
  <si>
    <t>Se proyectó y adoptó el Plan Institucional de Capacitación (PIC) para la vigencia 2017, mediante Decreto No.4112.010.20.0256 del 31 de marzo, con capacitaciones a 1000 funcionarios públicos en las temáticas aprobadas en PIC,  logrando de esta manera un cumplimiento de esta meta en un 100%.</t>
  </si>
  <si>
    <t>La meta descrita se tiene en cuenta con corte al mes de Septiembre de 2017, para lo cual se logró incrementar la medición del Índice de Gobierno Abierto – IGA al 94% con el registro de 245 trámites y servicios en la plataforma SUIT, se estableció meta para lograr la racionalización de treinta y siete (37) acciones, se realizó análisis normativo a 240 formatos de hoja de vida con información sobre los trámites y servicios de la entidad como producto de los cambios introducidos por la reforma administrativa y se capacitó a los 16 Organismos que tienen trámites y servicios identificados en la implementación de Estrategia Antitrámites, acciones que han permitido cumplir a la fecha con el 64%</t>
  </si>
  <si>
    <t>Se realizará verificación de los trámites que se encuentran en gestión a través del Sistema Único de Información de Trámites – SUIT con el objetivo de incrementar la medición del Índice de Gobierno Abierto – IGA al 100%. Así mismo se tienen programadas mesas de trabajo con los Organismos más críticos, con el objetivo de avanzar en la documentación de los formatos metodológicos y trámites a cargo para inclusión en la estrategia antitrámites. Se realizará capacitación en implementación de Estrategia Antitrámites para las entidades descentralizadas que en respuesta a la convocatoria, remitan la información y muestren interés de involucrarse en el proceso.</t>
  </si>
  <si>
    <t>Estra meta paso al Depratamento Administrativo de Contratación  Publica, Unidad Especial de Gestión de Bienes y servicios.</t>
  </si>
  <si>
    <t>Estra meta paso al Departamento Administrativo de Contratación  Publica, Unidad Especial de Gestión de Bienes y servicios.</t>
  </si>
  <si>
    <t>Departamento Administrativo de Contratación  Publica, Unidad Especial de Gestión de Bienes y servicios.</t>
  </si>
  <si>
    <t>Debido a la calificación por parte del Departamento Administrativo de la Función Pública DAFP, el porcentaje a nivel de entidad es del 70,8%. DAFP Vigencia 2016.
La subdirección de gestión organizacional como líder de la implementación de los Sistemas Integrados de Gestión luego de la Reforma Administrativa a partir del 2 de Enero de 2017, a partir del 2017ha logrado un avance significativo en la generación de los productos de cada componente del Modelo Estandar de Control Interno, es por esta razón que el nivel de avance interno se considera que está en un 75%, pero hasta tanto la entidad no reporte al DAFP la encuesta para la vigencia 2017 y esté realizado el analisis y evaluación de la información reportada, la entidad deberá hablar de un avance del 70,8%.
De igual manera esta Subdirección recibió este proyecto de inversión del Departamento Administrativo de Planeación Municipal con ocasión de la Reforma Administrativa.</t>
  </si>
  <si>
    <t>El DADII a través de la Subdirección de Trámites, Servicios y Gestión Documental ha dado cumplimiento con su función, de acuerdo al Decreto 516, de dar los lineamientos a los organismos de la Entidad para la implementación de la Estrategia de Rendición de Cuentas. En este sentido hemos realizado a la fecha 2 Jornadas de Capacitación en Rendición de Cuentas con todos los organismos de la Entidad, 1 Jornada de Sensibilización con todos los Jefes de Unidad de Apoyo de los organismos y 4 mesas de trabajo con los 24 organismos y las 2 UAE para verificar el avance de la estrategia. Igualmente hemos compartido la metodología a través de la Intranet y por el sistema Orfeo. La Secretaría de Gobierno, a través de su Oficina de Comunicaciones, publícó el 11 de octubre la invitación para la Audiencia Pública de este año que se realizará en el mes de noviembre (http://www.cali.gov.co/gobierno/publicaciones/135352/rendicion-de-cuentas-2017/).</t>
  </si>
  <si>
    <t xml:space="preserve">El pasivo pensional en el periodo 2015-2017, del Sector Propósito General se incrementó en un 2,34%, del Sector Educación se disminuyó en un 96,86%, y del Sector Salud  paso de cero a $4.966 millones, para un incremento general del pasivo del 0,92%.
La variación del pasivo pensional del Sector Salud, es producto de la revisión periódica que realiza el Ministerio de Hacienda, que conlleva a la inclusión de beneficiarios (personal retirado) de contratos de concurrencia y de la actualización financiera por el incremento anual del IPC, lo que impacto en su valor final.
</t>
  </si>
  <si>
    <t>La Resolución 1111 de 2017, establece en su articulo 13 el realizar el plan de mejora conforme a la evaluación de los estandares minimos realizada, el cual ha sido formulado, para su desarrollo en el 2018, dando cumplimiento a la fase 3 de adecuaciòn y transiciòn del sistema de gestiòn de seguridad y salud en el trtabajo con estandares minimos en la  implementación del sistema  de acuerdo a la misma resolución. 
Para superar el resultado de la evaluación inical con puntaje de15.25%, valoración critica, se hace necesario el desarrollo de todo el plan de mejora formulado para ayudar a corregir las debilidades  encontradas en la autoevalacuión, dando alcance a todos los centros de trabajo y colaboradores, para lo cual se estructuro un presupuesto para el año 2018 por valor de $ 1,968,485,746, destinados a la contratación de prestaciòn de servicios de dos profesionales en seguridad y salud en el trabajo, un ingeniero especialista en seguridad y salud en el trabajo, un psicologo especialista en seguridad y salud en el trabajo y gestores en todos los organismos. Otorgados los requerimientos se lograra pasar de una valoración critica con puntaje 15.25 % a un  un puntaje de 61% a 85% a una valoración moderadamenta aceptable en el año 2018 y en la año 2019 con el mismo recurso a una valoración aceptable con puntaje  mayor o igual  a 86%.</t>
  </si>
  <si>
    <t>Cabe mencionar, que debido a los cambios del marco legal en este caso la resolución 1111 de marzo de 2017 “por la cual se definen los estaderos mínimos del Sistema de Gestión de Seguridad y Salud en el Trabajo “SGSST”, que tiene como objeto la implementación del sistema como tal para verificar y controlar las condiciones de seguridad y salud en el ámbito laboral, con un apropiación de unos recursos financieros, tecnológicos, humanos y físicos de obligatorio cumplimiento".     Aplicados estos y teniendo en cuenta que son mínimos y su manifiesto es cumple o no cumple y con alcance a todos los centros de trabajo y colaboradores indistintamente del tipo de contracción". Esto es lo que conlleva al resultado obtenido en la evaluación inicial  con un puntaje de 15.25 % con valoración  critica en el 2017 producto del cambio legal.
Adicional a ello el número de colaboradores responsables del sistema  es de cuatro y el presupuesto asignado para el año 2017 no es suficiente para el tamaño de la entidad, siendo el actual $ 553,337,630  para el alcance del sistema de gestión de seguridad y salud en el trabajo, teniendo en cuenta el número de colaboradores con que cuenta la entidad, siendo estos: planta 1669, Ley 715, 1370, docentes 7,900 y contratistas 9000 para un total de 19,939 y cobertura  a todos centros de trabajo.
Actualmente se desarrollan actividades dando cumplimiento al plan de trabajo, pero estas  no dan alcace a todos los centros de trabajo y colaboradores, siendo parcial el resultado, y el estandar se mide con cobertura total. De igual manera el Articulo 19 de la Resolución 1111 de 2017, refiere: "De la transición, actualización y ajuste a los estandares minimos e implementación del sistema de gestión de la seguridad y salud en el trabajo es de junio de 2017 a diciembre de 2019. El ciclo regular de los estandares minimos y del sistema de gestión de la seguridad y salud en el trabajo, sera apartir del mes de enero de 2020.
El Decreto 1072 de 2015, en su articulo 2,2,4,6,26. Gestion del cambio, se evaluo el impacto  sonbre la seguridad y salud en el trabajo producto de cambios externos, en este caso la Resolución 1111 de 2017, articulo que aplica a la situación actual en estudio.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</si>
</sst>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9" x14ac:knownFonts="1">
    <font>
      <sz val="11"/>
      <color theme="1"/>
      <name val="Calibri"/>
      <family val="2"/>
      <scheme val="minor"/>
    </font>
    <font>
      <sz val="10"/>
      <name val="Arial"/>
      <family val="2"/>
    </font>
    <font>
      <b/>
      <sz val="10"/>
      <name val="Arial Narrow"/>
      <family val="2"/>
    </font>
    <font>
      <sz val="10"/>
      <name val="Arial Narrow"/>
      <family val="2"/>
    </font>
    <font>
      <sz val="24"/>
      <name val="Arial Narrow"/>
      <family val="2"/>
    </font>
    <font>
      <sz val="10"/>
      <color theme="1"/>
      <name val="Arial Narrow"/>
      <family val="2"/>
    </font>
    <font>
      <sz val="10"/>
      <color rgb="FF000000"/>
      <name val="Arial Narrow"/>
      <family val="2"/>
    </font>
    <font>
      <b/>
      <sz val="24"/>
      <name val="Arial Narrow"/>
      <family val="2"/>
    </font>
    <font>
      <b/>
      <sz val="10"/>
      <color theme="1"/>
      <name val="Arial Narrow"/>
      <family val="2"/>
    </font>
  </fonts>
  <fills count="7">
    <fill>
      <patternFill patternType="none"/>
    </fill>
    <fill>
      <patternFill patternType="gray125"/>
    </fill>
    <fill>
      <patternFill patternType="solid">
        <fgColor theme="7" tint="0.39997558519241921"/>
        <bgColor indexed="64"/>
      </patternFill>
    </fill>
    <fill>
      <patternFill patternType="solid">
        <fgColor rgb="FF92D05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0.249977111117893"/>
        <bgColor indexed="64"/>
      </patternFill>
    </fill>
  </fills>
  <borders count="5">
    <border>
      <left/>
      <right/>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2">
    <xf numFmtId="0" fontId="0" fillId="0" borderId="0"/>
    <xf numFmtId="0" fontId="1" fillId="0" borderId="0"/>
  </cellStyleXfs>
  <cellXfs count="43">
    <xf numFmtId="0" fontId="0" fillId="0" borderId="0" xfId="0"/>
    <xf numFmtId="0" fontId="6" fillId="0" borderId="2"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horizontal="left" vertical="center" wrapText="1"/>
    </xf>
    <xf numFmtId="0" fontId="3" fillId="0" borderId="2" xfId="1" applyFont="1" applyFill="1" applyBorder="1" applyAlignment="1" applyProtection="1">
      <alignment horizontal="center" vertical="center"/>
    </xf>
    <xf numFmtId="0" fontId="3" fillId="0" borderId="2" xfId="1" applyFont="1" applyFill="1" applyBorder="1" applyAlignment="1">
      <alignment vertical="center" wrapText="1"/>
    </xf>
    <xf numFmtId="3" fontId="3" fillId="0" borderId="2" xfId="1" applyNumberFormat="1" applyFont="1" applyFill="1" applyBorder="1" applyAlignment="1">
      <alignment vertical="center"/>
    </xf>
    <xf numFmtId="10" fontId="3" fillId="0" borderId="2" xfId="0" applyNumberFormat="1" applyFont="1" applyFill="1" applyBorder="1" applyAlignment="1">
      <alignment horizontal="right" vertical="center"/>
    </xf>
    <xf numFmtId="10" fontId="4" fillId="0" borderId="2" xfId="0" applyNumberFormat="1" applyFont="1" applyFill="1" applyBorder="1" applyAlignment="1">
      <alignment horizontal="center" vertical="center"/>
    </xf>
    <xf numFmtId="3" fontId="3" fillId="3" borderId="2" xfId="1" applyNumberFormat="1" applyFont="1" applyFill="1" applyBorder="1" applyAlignment="1">
      <alignment horizontal="center" vertical="center"/>
    </xf>
    <xf numFmtId="0" fontId="3" fillId="0" borderId="2" xfId="1" applyFont="1" applyFill="1" applyBorder="1" applyAlignment="1">
      <alignment horizontal="center" vertical="center"/>
    </xf>
    <xf numFmtId="164" fontId="3" fillId="0" borderId="2" xfId="1" applyNumberFormat="1" applyFont="1" applyFill="1" applyBorder="1" applyAlignment="1">
      <alignment vertical="center"/>
    </xf>
    <xf numFmtId="165" fontId="3" fillId="3" borderId="2" xfId="1" applyNumberFormat="1" applyFont="1" applyFill="1" applyBorder="1" applyAlignment="1">
      <alignment horizontal="center" vertical="center"/>
    </xf>
    <xf numFmtId="10" fontId="4" fillId="4" borderId="2" xfId="0" applyNumberFormat="1" applyFont="1" applyFill="1" applyBorder="1" applyAlignment="1">
      <alignment horizontal="center" vertical="center"/>
    </xf>
    <xf numFmtId="3" fontId="3" fillId="5" borderId="2" xfId="1" applyNumberFormat="1" applyFont="1" applyFill="1" applyBorder="1" applyAlignment="1">
      <alignment vertical="center"/>
    </xf>
    <xf numFmtId="10" fontId="3" fillId="6" borderId="2" xfId="0" applyNumberFormat="1" applyFont="1" applyFill="1" applyBorder="1" applyAlignment="1">
      <alignment horizontal="center" vertical="center"/>
    </xf>
    <xf numFmtId="4" fontId="2" fillId="0" borderId="2" xfId="1" applyNumberFormat="1" applyFont="1" applyFill="1" applyBorder="1" applyAlignment="1">
      <alignment horizontal="center" vertical="center"/>
    </xf>
    <xf numFmtId="0" fontId="3" fillId="0" borderId="2" xfId="1" applyFont="1" applyFill="1" applyBorder="1" applyAlignment="1">
      <alignment horizontal="center" vertical="center" wrapText="1"/>
    </xf>
    <xf numFmtId="3" fontId="2" fillId="0" borderId="2" xfId="1" applyNumberFormat="1" applyFont="1" applyFill="1" applyBorder="1" applyAlignment="1">
      <alignment horizontal="center" vertical="center"/>
    </xf>
    <xf numFmtId="0" fontId="3" fillId="0" borderId="2" xfId="1" applyFont="1" applyFill="1" applyBorder="1" applyAlignment="1">
      <alignment horizontal="center" vertical="justify" wrapText="1"/>
    </xf>
    <xf numFmtId="3" fontId="3" fillId="0" borderId="2" xfId="1" applyNumberFormat="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1" xfId="1" applyFont="1" applyFill="1" applyBorder="1" applyAlignment="1" applyProtection="1">
      <alignment horizontal="center" vertical="center" wrapText="1"/>
    </xf>
    <xf numFmtId="0" fontId="2" fillId="0" borderId="3" xfId="1" applyFont="1" applyFill="1" applyBorder="1" applyAlignment="1" applyProtection="1">
      <alignment horizontal="center" vertical="center" wrapText="1"/>
    </xf>
    <xf numFmtId="0" fontId="3" fillId="0" borderId="2" xfId="1" applyFont="1" applyFill="1" applyBorder="1" applyAlignment="1">
      <alignment horizontal="justify" vertical="center" wrapText="1"/>
    </xf>
    <xf numFmtId="0" fontId="2" fillId="2" borderId="2" xfId="1" applyFont="1" applyFill="1" applyBorder="1" applyAlignment="1">
      <alignment horizontal="center" vertical="center"/>
    </xf>
    <xf numFmtId="0" fontId="2"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2" fillId="5" borderId="2" xfId="1" applyFont="1" applyFill="1" applyBorder="1" applyAlignment="1">
      <alignment horizontal="center" vertical="center" wrapText="1"/>
    </xf>
    <xf numFmtId="0" fontId="2" fillId="5" borderId="1" xfId="1"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5" borderId="4" xfId="1" applyFont="1" applyFill="1" applyBorder="1" applyAlignment="1">
      <alignment horizontal="center" vertical="center" wrapText="1"/>
    </xf>
    <xf numFmtId="0" fontId="8" fillId="5" borderId="4" xfId="0" applyFont="1" applyFill="1" applyBorder="1" applyAlignment="1">
      <alignment horizontal="center" vertical="center" wrapText="1"/>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R14"/>
  <sheetViews>
    <sheetView tabSelected="1" view="pageBreakPreview" zoomScale="60" zoomScaleNormal="70" workbookViewId="0">
      <selection activeCell="C4" sqref="C4"/>
    </sheetView>
  </sheetViews>
  <sheetFormatPr baseColWidth="10" defaultRowHeight="15" x14ac:dyDescent="0.25"/>
  <cols>
    <col min="3" max="3" width="13.85546875" customWidth="1"/>
    <col min="4" max="4" width="17.5703125" customWidth="1"/>
    <col min="5" max="5" width="13" customWidth="1"/>
    <col min="6" max="6" width="15.85546875" customWidth="1"/>
    <col min="7" max="8" width="11.140625" customWidth="1"/>
    <col min="9" max="10" width="10.42578125" bestFit="1" customWidth="1"/>
    <col min="11" max="11" width="10.28515625" customWidth="1"/>
    <col min="12" max="12" width="8.42578125" customWidth="1"/>
    <col min="13" max="13" width="9.7109375" customWidth="1"/>
    <col min="14" max="14" width="10.85546875" bestFit="1" customWidth="1"/>
    <col min="15" max="15" width="21.140625" customWidth="1"/>
    <col min="16" max="16" width="58.7109375" customWidth="1"/>
    <col min="17" max="17" width="40.42578125" customWidth="1"/>
    <col min="18" max="18" width="18" customWidth="1"/>
  </cols>
  <sheetData>
    <row r="1" spans="3:18" ht="30" x14ac:dyDescent="0.25">
      <c r="C1" s="28" t="s">
        <v>0</v>
      </c>
      <c r="D1" s="28" t="s">
        <v>1</v>
      </c>
      <c r="E1" s="28" t="s">
        <v>2</v>
      </c>
      <c r="F1" s="28" t="s">
        <v>3</v>
      </c>
      <c r="G1" s="24" t="s">
        <v>4</v>
      </c>
      <c r="H1" s="24" t="s">
        <v>5</v>
      </c>
      <c r="I1" s="25" t="s">
        <v>6</v>
      </c>
      <c r="J1" s="31">
        <v>2016</v>
      </c>
      <c r="K1" s="31"/>
      <c r="L1" s="32" t="s">
        <v>7</v>
      </c>
      <c r="M1" s="33"/>
      <c r="N1" s="34" t="s">
        <v>8</v>
      </c>
      <c r="O1" s="35" t="s">
        <v>9</v>
      </c>
      <c r="P1" s="36" t="s">
        <v>10</v>
      </c>
      <c r="Q1" s="37" t="s">
        <v>11</v>
      </c>
      <c r="R1" s="23" t="s">
        <v>12</v>
      </c>
    </row>
    <row r="2" spans="3:18" ht="30" customHeight="1" x14ac:dyDescent="0.25">
      <c r="C2" s="29"/>
      <c r="D2" s="29"/>
      <c r="E2" s="29"/>
      <c r="F2" s="29"/>
      <c r="G2" s="27"/>
      <c r="H2" s="27"/>
      <c r="I2" s="26"/>
      <c r="J2" s="38" t="s">
        <v>13</v>
      </c>
      <c r="K2" s="38" t="s">
        <v>14</v>
      </c>
      <c r="L2" s="39"/>
      <c r="M2" s="40" t="s">
        <v>15</v>
      </c>
      <c r="N2" s="35"/>
      <c r="O2" s="41"/>
      <c r="P2" s="37"/>
      <c r="Q2" s="42"/>
      <c r="R2" s="24"/>
    </row>
    <row r="3" spans="3:18" ht="204" customHeight="1" x14ac:dyDescent="0.25">
      <c r="C3" s="1" t="s">
        <v>16</v>
      </c>
      <c r="D3" s="2" t="s">
        <v>17</v>
      </c>
      <c r="E3" s="3" t="s">
        <v>18</v>
      </c>
      <c r="F3" s="4">
        <v>45010010005</v>
      </c>
      <c r="G3" s="5" t="s">
        <v>19</v>
      </c>
      <c r="H3" s="5" t="s">
        <v>20</v>
      </c>
      <c r="I3" s="6">
        <v>2616204</v>
      </c>
      <c r="J3" s="6">
        <v>2613204</v>
      </c>
      <c r="K3" s="6">
        <v>2613204</v>
      </c>
      <c r="L3" s="7">
        <v>1</v>
      </c>
      <c r="M3" s="8">
        <v>1</v>
      </c>
      <c r="N3" s="9">
        <v>2609204</v>
      </c>
      <c r="O3" s="16">
        <v>2640369</v>
      </c>
      <c r="P3" s="22" t="s">
        <v>56</v>
      </c>
      <c r="Q3" s="19" t="s">
        <v>40</v>
      </c>
      <c r="R3" s="20" t="s">
        <v>21</v>
      </c>
    </row>
    <row r="4" spans="3:18" ht="201" customHeight="1" x14ac:dyDescent="0.25">
      <c r="C4" s="1" t="s">
        <v>16</v>
      </c>
      <c r="D4" s="2" t="s">
        <v>22</v>
      </c>
      <c r="E4" s="3" t="s">
        <v>23</v>
      </c>
      <c r="F4" s="4">
        <v>45020010012</v>
      </c>
      <c r="G4" s="5" t="s">
        <v>24</v>
      </c>
      <c r="H4" s="5" t="s">
        <v>25</v>
      </c>
      <c r="I4" s="11">
        <v>46</v>
      </c>
      <c r="J4" s="11">
        <v>57</v>
      </c>
      <c r="K4" s="11">
        <v>66.666666666666657</v>
      </c>
      <c r="L4" s="7">
        <v>1</v>
      </c>
      <c r="M4" s="8">
        <v>1</v>
      </c>
      <c r="N4" s="12">
        <v>68</v>
      </c>
      <c r="O4" s="16">
        <v>64</v>
      </c>
      <c r="P4" s="17" t="s">
        <v>49</v>
      </c>
      <c r="Q4" s="17" t="s">
        <v>50</v>
      </c>
      <c r="R4" s="20" t="s">
        <v>21</v>
      </c>
    </row>
    <row r="5" spans="3:18" ht="242.25" customHeight="1" x14ac:dyDescent="0.25">
      <c r="C5" s="1" t="s">
        <v>16</v>
      </c>
      <c r="D5" s="2" t="s">
        <v>22</v>
      </c>
      <c r="E5" s="3" t="s">
        <v>26</v>
      </c>
      <c r="F5" s="4">
        <v>45020020001</v>
      </c>
      <c r="G5" s="5" t="s">
        <v>27</v>
      </c>
      <c r="H5" s="5" t="s">
        <v>25</v>
      </c>
      <c r="I5" s="11">
        <v>70.8</v>
      </c>
      <c r="J5" s="11">
        <v>77.8</v>
      </c>
      <c r="K5" s="11">
        <v>77.307692307692307</v>
      </c>
      <c r="L5" s="7">
        <v>0.92967032967032992</v>
      </c>
      <c r="M5" s="8">
        <v>0.92967032967032992</v>
      </c>
      <c r="N5" s="12">
        <v>84.8</v>
      </c>
      <c r="O5" s="16">
        <v>75</v>
      </c>
      <c r="P5" s="17" t="s">
        <v>54</v>
      </c>
      <c r="Q5" s="17" t="s">
        <v>43</v>
      </c>
      <c r="R5" s="20" t="s">
        <v>21</v>
      </c>
    </row>
    <row r="6" spans="3:18" ht="211.5" customHeight="1" x14ac:dyDescent="0.25">
      <c r="C6" s="1" t="s">
        <v>16</v>
      </c>
      <c r="D6" s="2" t="s">
        <v>22</v>
      </c>
      <c r="E6" s="3" t="s">
        <v>26</v>
      </c>
      <c r="F6" s="4">
        <v>45020020002</v>
      </c>
      <c r="G6" s="5" t="s">
        <v>28</v>
      </c>
      <c r="H6" s="5" t="s">
        <v>25</v>
      </c>
      <c r="I6" s="11">
        <v>64</v>
      </c>
      <c r="J6" s="11">
        <v>73</v>
      </c>
      <c r="K6" s="11">
        <v>77.464788732394368</v>
      </c>
      <c r="L6" s="7">
        <v>1</v>
      </c>
      <c r="M6" s="8">
        <v>1</v>
      </c>
      <c r="N6" s="12">
        <v>82</v>
      </c>
      <c r="O6" s="16">
        <v>82</v>
      </c>
      <c r="P6" s="17" t="s">
        <v>41</v>
      </c>
      <c r="Q6" s="10" t="s">
        <v>42</v>
      </c>
      <c r="R6" s="20" t="s">
        <v>21</v>
      </c>
    </row>
    <row r="7" spans="3:18" ht="409.6" customHeight="1" x14ac:dyDescent="0.25">
      <c r="C7" s="1" t="s">
        <v>16</v>
      </c>
      <c r="D7" s="2" t="s">
        <v>22</v>
      </c>
      <c r="E7" s="3" t="s">
        <v>26</v>
      </c>
      <c r="F7" s="4">
        <v>45020020009</v>
      </c>
      <c r="G7" s="5" t="s">
        <v>29</v>
      </c>
      <c r="H7" s="5" t="s">
        <v>25</v>
      </c>
      <c r="I7" s="11">
        <v>30</v>
      </c>
      <c r="J7" s="11">
        <v>0</v>
      </c>
      <c r="K7" s="11">
        <v>0</v>
      </c>
      <c r="L7" s="7" t="s">
        <v>30</v>
      </c>
      <c r="M7" s="13" t="s">
        <v>30</v>
      </c>
      <c r="N7" s="12">
        <v>40</v>
      </c>
      <c r="O7" s="16">
        <v>15.25</v>
      </c>
      <c r="P7" s="17" t="s">
        <v>58</v>
      </c>
      <c r="Q7" s="17" t="s">
        <v>57</v>
      </c>
      <c r="R7" s="20" t="s">
        <v>21</v>
      </c>
    </row>
    <row r="8" spans="3:18" ht="156.75" customHeight="1" x14ac:dyDescent="0.25">
      <c r="C8" s="1" t="s">
        <v>16</v>
      </c>
      <c r="D8" s="2" t="s">
        <v>22</v>
      </c>
      <c r="E8" s="3" t="s">
        <v>26</v>
      </c>
      <c r="F8" s="4">
        <v>45020020015</v>
      </c>
      <c r="G8" s="5" t="s">
        <v>31</v>
      </c>
      <c r="H8" s="5" t="s">
        <v>25</v>
      </c>
      <c r="I8" s="11">
        <v>50</v>
      </c>
      <c r="J8" s="11">
        <v>55</v>
      </c>
      <c r="K8" s="11">
        <v>0</v>
      </c>
      <c r="L8" s="7">
        <v>0</v>
      </c>
      <c r="M8" s="8">
        <v>0</v>
      </c>
      <c r="N8" s="12">
        <v>65</v>
      </c>
      <c r="O8" s="16">
        <v>65</v>
      </c>
      <c r="P8" s="17" t="s">
        <v>44</v>
      </c>
      <c r="Q8" s="10" t="s">
        <v>42</v>
      </c>
      <c r="R8" s="20" t="s">
        <v>21</v>
      </c>
    </row>
    <row r="9" spans="3:18" ht="219" customHeight="1" x14ac:dyDescent="0.25">
      <c r="C9" s="1" t="s">
        <v>16</v>
      </c>
      <c r="D9" s="2" t="s">
        <v>22</v>
      </c>
      <c r="E9" s="3" t="s">
        <v>26</v>
      </c>
      <c r="F9" s="4">
        <v>45020020017</v>
      </c>
      <c r="G9" s="5" t="s">
        <v>32</v>
      </c>
      <c r="H9" s="5" t="s">
        <v>33</v>
      </c>
      <c r="I9" s="6">
        <v>8</v>
      </c>
      <c r="J9" s="6">
        <v>9</v>
      </c>
      <c r="K9" s="6">
        <v>9</v>
      </c>
      <c r="L9" s="7">
        <v>1</v>
      </c>
      <c r="M9" s="8">
        <v>1</v>
      </c>
      <c r="N9" s="9">
        <v>10</v>
      </c>
      <c r="O9" s="16">
        <v>1</v>
      </c>
      <c r="P9" s="30" t="s">
        <v>55</v>
      </c>
      <c r="Q9" s="10" t="s">
        <v>42</v>
      </c>
      <c r="R9" s="20" t="s">
        <v>21</v>
      </c>
    </row>
    <row r="10" spans="3:18" ht="114" customHeight="1" x14ac:dyDescent="0.25">
      <c r="C10" s="1" t="s">
        <v>16</v>
      </c>
      <c r="D10" s="2" t="s">
        <v>22</v>
      </c>
      <c r="E10" s="3" t="s">
        <v>34</v>
      </c>
      <c r="F10" s="4">
        <v>45020030002</v>
      </c>
      <c r="G10" s="5" t="s">
        <v>35</v>
      </c>
      <c r="H10" s="5" t="s">
        <v>33</v>
      </c>
      <c r="I10" s="6">
        <v>0</v>
      </c>
      <c r="J10" s="6">
        <v>1</v>
      </c>
      <c r="K10" s="6">
        <v>1</v>
      </c>
      <c r="L10" s="7">
        <v>1</v>
      </c>
      <c r="M10" s="8">
        <v>1</v>
      </c>
      <c r="N10" s="9">
        <v>1</v>
      </c>
      <c r="O10" s="16">
        <v>1</v>
      </c>
      <c r="P10" s="17" t="s">
        <v>45</v>
      </c>
      <c r="Q10" s="10" t="s">
        <v>42</v>
      </c>
      <c r="R10" s="20" t="s">
        <v>21</v>
      </c>
    </row>
    <row r="11" spans="3:18" ht="127.5" x14ac:dyDescent="0.25">
      <c r="C11" s="1" t="s">
        <v>16</v>
      </c>
      <c r="D11" s="2" t="s">
        <v>22</v>
      </c>
      <c r="E11" s="3" t="s">
        <v>34</v>
      </c>
      <c r="F11" s="4">
        <v>45020030003</v>
      </c>
      <c r="G11" s="5" t="s">
        <v>36</v>
      </c>
      <c r="H11" s="5" t="s">
        <v>33</v>
      </c>
      <c r="I11" s="14">
        <v>0</v>
      </c>
      <c r="J11" s="6">
        <v>500</v>
      </c>
      <c r="K11" s="6">
        <v>686</v>
      </c>
      <c r="L11" s="7">
        <v>1</v>
      </c>
      <c r="M11" s="8">
        <v>1</v>
      </c>
      <c r="N11" s="9">
        <v>1000</v>
      </c>
      <c r="O11" s="18">
        <v>1000</v>
      </c>
      <c r="P11" s="17" t="s">
        <v>48</v>
      </c>
      <c r="Q11" s="10" t="s">
        <v>42</v>
      </c>
      <c r="R11" s="20" t="s">
        <v>21</v>
      </c>
    </row>
    <row r="12" spans="3:18" ht="120" customHeight="1" x14ac:dyDescent="0.25">
      <c r="C12" s="1" t="s">
        <v>16</v>
      </c>
      <c r="D12" s="2" t="s">
        <v>22</v>
      </c>
      <c r="E12" s="3" t="s">
        <v>34</v>
      </c>
      <c r="F12" s="4">
        <v>45020030004</v>
      </c>
      <c r="G12" s="5" t="s">
        <v>37</v>
      </c>
      <c r="H12" s="5" t="s">
        <v>33</v>
      </c>
      <c r="I12" s="6">
        <v>1</v>
      </c>
      <c r="J12" s="6">
        <v>1</v>
      </c>
      <c r="K12" s="6">
        <v>1</v>
      </c>
      <c r="L12" s="7">
        <v>1</v>
      </c>
      <c r="M12" s="8">
        <v>1</v>
      </c>
      <c r="N12" s="9">
        <v>1</v>
      </c>
      <c r="O12" s="16">
        <v>0</v>
      </c>
      <c r="P12" s="17" t="s">
        <v>46</v>
      </c>
      <c r="Q12" s="17" t="s">
        <v>47</v>
      </c>
      <c r="R12" s="20" t="s">
        <v>21</v>
      </c>
    </row>
    <row r="13" spans="3:18" ht="102" x14ac:dyDescent="0.25">
      <c r="C13" s="1" t="s">
        <v>16</v>
      </c>
      <c r="D13" s="2" t="s">
        <v>22</v>
      </c>
      <c r="E13" s="3" t="s">
        <v>34</v>
      </c>
      <c r="F13" s="4">
        <v>45020030005</v>
      </c>
      <c r="G13" s="5" t="s">
        <v>38</v>
      </c>
      <c r="H13" s="5" t="s">
        <v>33</v>
      </c>
      <c r="I13" s="6">
        <v>818</v>
      </c>
      <c r="J13" s="6">
        <v>943</v>
      </c>
      <c r="K13" s="6">
        <v>0</v>
      </c>
      <c r="L13" s="7">
        <v>0</v>
      </c>
      <c r="M13" s="8">
        <v>0</v>
      </c>
      <c r="N13" s="15" t="s">
        <v>30</v>
      </c>
      <c r="O13" s="16"/>
      <c r="P13" s="21" t="s">
        <v>52</v>
      </c>
      <c r="Q13" s="10"/>
      <c r="R13" s="20" t="s">
        <v>53</v>
      </c>
    </row>
    <row r="14" spans="3:18" ht="76.5" x14ac:dyDescent="0.25">
      <c r="C14" s="1" t="s">
        <v>16</v>
      </c>
      <c r="D14" s="2" t="s">
        <v>22</v>
      </c>
      <c r="E14" s="3" t="s">
        <v>34</v>
      </c>
      <c r="F14" s="4">
        <v>45020030006</v>
      </c>
      <c r="G14" s="5" t="s">
        <v>39</v>
      </c>
      <c r="H14" s="5" t="s">
        <v>33</v>
      </c>
      <c r="I14" s="6">
        <v>0</v>
      </c>
      <c r="J14" s="6">
        <v>0</v>
      </c>
      <c r="K14" s="6">
        <v>0</v>
      </c>
      <c r="L14" s="7" t="s">
        <v>30</v>
      </c>
      <c r="M14" s="13" t="s">
        <v>30</v>
      </c>
      <c r="N14" s="15" t="s">
        <v>30</v>
      </c>
      <c r="O14" s="16"/>
      <c r="P14" s="21" t="s">
        <v>51</v>
      </c>
      <c r="Q14" s="10"/>
      <c r="R14" s="20" t="s">
        <v>53</v>
      </c>
    </row>
  </sheetData>
  <mergeCells count="14">
    <mergeCell ref="H1:H2"/>
    <mergeCell ref="C1:C2"/>
    <mergeCell ref="D1:D2"/>
    <mergeCell ref="E1:E2"/>
    <mergeCell ref="F1:F2"/>
    <mergeCell ref="G1:G2"/>
    <mergeCell ref="Q1:Q2"/>
    <mergeCell ref="R1:R2"/>
    <mergeCell ref="I1:I2"/>
    <mergeCell ref="J1:K1"/>
    <mergeCell ref="L1:L2"/>
    <mergeCell ref="N1:N2"/>
    <mergeCell ref="O1:O2"/>
    <mergeCell ref="P1:P2"/>
  </mergeCells>
  <conditionalFormatting sqref="M3:M14">
    <cfRule type="iconSet" priority="2">
      <iconSet iconSet="3TrafficLights2" showValue="0">
        <cfvo type="percent" val="0"/>
        <cfvo type="percent" val="60"/>
        <cfvo type="percent" val="70"/>
      </iconSet>
    </cfRule>
  </conditionalFormatting>
  <conditionalFormatting sqref="N13:N14">
    <cfRule type="iconSet" priority="1">
      <iconSet iconSet="3TrafficLights2" showValue="0">
        <cfvo type="percent" val="0"/>
        <cfvo type="percent" val="60"/>
        <cfvo type="percent" val="70"/>
      </iconSet>
    </cfRule>
  </conditionalFormatting>
  <printOptions horizontalCentered="1" verticalCentered="1" headings="1"/>
  <pageMargins left="0.39370078740157483" right="0.19685039370078741" top="0.74803149606299213" bottom="0.74803149606299213" header="0.31496062992125984" footer="0.31496062992125984"/>
  <pageSetup paperSize="5"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Ramirez, Yanni Alejandro</dc:creator>
  <cp:lastModifiedBy>Chacon, Daniel Jair</cp:lastModifiedBy>
  <cp:lastPrinted>2017-10-31T20:47:38Z</cp:lastPrinted>
  <dcterms:created xsi:type="dcterms:W3CDTF">2017-10-27T22:17:52Z</dcterms:created>
  <dcterms:modified xsi:type="dcterms:W3CDTF">2017-10-31T20:49:45Z</dcterms:modified>
</cp:coreProperties>
</file>